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mc:AlternateContent xmlns:mc="http://schemas.openxmlformats.org/markup-compatibility/2006">
    <mc:Choice Requires="x15">
      <x15ac:absPath xmlns:x15ac="http://schemas.microsoft.com/office/spreadsheetml/2010/11/ac" url="C:\Users\Влад\Desktop\ГБ 2021\Новая папка\"/>
    </mc:Choice>
  </mc:AlternateContent>
  <xr:revisionPtr revIDLastSave="0" documentId="13_ncr:1_{F00D6947-6D64-4D55-B06E-9258B4D534FB}" xr6:coauthVersionLast="46" xr6:coauthVersionMax="46" xr10:uidLastSave="{00000000-0000-0000-0000-000000000000}"/>
  <bookViews>
    <workbookView xWindow="-108" yWindow="-108" windowWidth="23256" windowHeight="12576" activeTab="1" xr2:uid="{00000000-000D-0000-FFFF-FFFF00000000}"/>
  </bookViews>
  <sheets>
    <sheet name="2021" sheetId="13" r:id="rId1"/>
    <sheet name="2020" sheetId="14" r:id="rId2"/>
    <sheet name="2021 А" sheetId="15" r:id="rId3"/>
  </sheets>
  <definedNames>
    <definedName name="_xlnm.Print_Area" localSheetId="0">'2021'!$A$1:$L$15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I13" i="13"/>
  <c r="I9" i="15" l="1"/>
  <c r="G9" i="15"/>
  <c r="I1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Хацько Інна Миколаївна</author>
  </authors>
  <commentList>
    <comment ref="I12" authorId="0" shapeId="0" xr:uid="{00000000-0006-0000-0000-000001000000}">
      <text>
        <r>
          <rPr>
            <b/>
            <sz val="9"/>
            <color indexed="81"/>
            <rFont val="Tahoma"/>
            <family val="2"/>
            <charset val="204"/>
          </rPr>
          <t>Хацько Інна Миколаївна:</t>
        </r>
        <r>
          <rPr>
            <sz val="9"/>
            <color indexed="81"/>
            <rFont val="Tahoma"/>
            <family val="2"/>
            <charset val="204"/>
          </rPr>
          <t xml:space="preserve">
</t>
        </r>
      </text>
    </comment>
  </commentList>
</comments>
</file>

<file path=xl/sharedStrings.xml><?xml version="1.0" encoding="utf-8"?>
<sst xmlns="http://schemas.openxmlformats.org/spreadsheetml/2006/main" count="143" uniqueCount="72">
  <si>
    <t>№ з/п</t>
  </si>
  <si>
    <t>Всього:</t>
  </si>
  <si>
    <t>Х</t>
  </si>
  <si>
    <t>Наявність договору на виконання робіт (закупівлі товарів, послуг)     (дата)</t>
  </si>
  <si>
    <t>Сума проєкту  (тис. грн)</t>
  </si>
  <si>
    <t>Стан реалізації проєкту</t>
  </si>
  <si>
    <t>Погодження з Командою технічних вимог (ТВ) (дата)                     та календарного плану (КП) (дата)</t>
  </si>
  <si>
    <t>Головний розпорядник бюджетних коштів - Департамент культури виконавчого органу Київської міської ради (Київської міської державної адміністрації)</t>
  </si>
  <si>
    <t>-</t>
  </si>
  <si>
    <t>0</t>
  </si>
  <si>
    <t xml:space="preserve">0 </t>
  </si>
  <si>
    <t xml:space="preserve">КП 06.02.2020   </t>
  </si>
  <si>
    <t xml:space="preserve">№ 1386                   "Міжнародний фестиваль дитячо-юнацької творчості "Сонячний каштанчик"        Мельник Олег Йосипович </t>
  </si>
  <si>
    <t>№ 466                      "Сольфеджіо у київських музичних школах"                                   Кривопуст Богдан Леонідович</t>
  </si>
  <si>
    <t>№ 864                "Українське кіно для Соцміста"                 проп. Ю. Гагаріна, 7, Савранський Рустам Соліхджонович</t>
  </si>
  <si>
    <t xml:space="preserve">№ 505 "Дитячий Бродвейський мюзикл Українською мовою School Of Rock",                  вул. Межигірська, 2      Фіщук Олексій Олексійович          </t>
  </si>
  <si>
    <t xml:space="preserve">№ 1448                         "Кіноклуб у Малій опері"                                   вул. Дегтярівська, 5       Пастернак Олександра Сергіївна </t>
  </si>
  <si>
    <t xml:space="preserve">1. Відбір іноземних творчих колективів. 2. Проведення відбіркових творчих конкурсів. 3. Підготовка до проведення фестивалю - закупівля та аренда оснащення. 4. Проведеня фестивалю </t>
  </si>
  <si>
    <t>Закупівля літератури для музичних шкіл Києва</t>
  </si>
  <si>
    <t xml:space="preserve">Закупівля оснащення для зали в Малій опері, де будуть проводитись кінопокази </t>
  </si>
  <si>
    <t>1. Художній переклад монологів, діалогів, пісень та всіх сцен мюзиклу українською мовою. 2. Прослуховування дітей-акторів та музикантів на ролі у виставі. 3. Підготовка постановки мюзиклу. 4. Прем’єра мюзиклу «School of Rock».</t>
  </si>
  <si>
    <t xml:space="preserve">Закупівля крісел для театру "Берегиня" </t>
  </si>
  <si>
    <t xml:space="preserve">Закупівля оснащення для Лекторію у Малій опері. </t>
  </si>
  <si>
    <t xml:space="preserve">Закупіля та встановлення сонячних панелей на даху центру "Краків".                    </t>
  </si>
  <si>
    <t>Закупівля оснащення для Дворика Малої опери (активна акустична система, студійний монітор, комунікаційне обладанання, конструкції та їх частини)</t>
  </si>
  <si>
    <t>Календарний план погоджено 18.02.2021</t>
  </si>
  <si>
    <t>Календарний план погоджено 23.02.2021</t>
  </si>
  <si>
    <t>Календарний план погоджено 12.02.2021</t>
  </si>
  <si>
    <t>Календарний план погоджено 09.02.2021</t>
  </si>
  <si>
    <t xml:space="preserve">1. Відбір кінострічок для кінопоказів.                                   2. Узгодження кінозалів для кінопоказів.                                   3. Проведення кінопоказів. </t>
  </si>
  <si>
    <r>
      <t xml:space="preserve">(станом на </t>
    </r>
    <r>
      <rPr>
        <u/>
        <sz val="14"/>
        <color indexed="8"/>
        <rFont val="Times New Roman"/>
        <family val="1"/>
        <charset val="204"/>
      </rPr>
      <t xml:space="preserve">    06.04.2021   )</t>
    </r>
  </si>
  <si>
    <r>
      <t xml:space="preserve">(станом на </t>
    </r>
    <r>
      <rPr>
        <u/>
        <sz val="18"/>
        <color indexed="8"/>
        <rFont val="Times New Roman"/>
        <family val="1"/>
        <charset val="204"/>
      </rPr>
      <t xml:space="preserve">    06.04.2021   )</t>
    </r>
  </si>
  <si>
    <t>Проєкт                               (№, назва, адреса реалізації, Команда, лідер Команди)</t>
  </si>
  <si>
    <t xml:space="preserve">Найменування робіт, товарів, послуг </t>
  </si>
  <si>
    <t xml:space="preserve">Замовник проєкту </t>
  </si>
  <si>
    <t>Факт</t>
  </si>
  <si>
    <t>Економія</t>
  </si>
  <si>
    <t>Посилання на фотозвіт</t>
  </si>
  <si>
    <t>Альтернативний звіт Команди (так/ні)</t>
  </si>
  <si>
    <t>Оперативний щоквартальний звіт</t>
  </si>
  <si>
    <t xml:space="preserve">про стан реалізації проєктів-переможців Громадського бюджету у 2021 році </t>
  </si>
  <si>
    <t>X</t>
  </si>
  <si>
    <t xml:space="preserve">Департамент культури Хацько Інна Миколаївна                                                  </t>
  </si>
  <si>
    <t xml:space="preserve">Київський міський методичний центр закладів культури та навчальних закладів Чуніхіна Ірина Вікторівна                                                                             </t>
  </si>
  <si>
    <t xml:space="preserve">КЗ Театрально-видовищний заклад культури "Київський муніципальний академічний театр опери і балету для дітей та юнацтва" Качанов Петро Федорович                        </t>
  </si>
  <si>
    <t xml:space="preserve">КП «Київкінофільм» Малишко Олена Миколаївна                            </t>
  </si>
  <si>
    <t xml:space="preserve">Київська мала опера  Прасол Олексій Григорович                                                                                                   </t>
  </si>
  <si>
    <t>№ 740 "Театральне крісло - зона комфорту глядачів театру "Берегиня",                               вул. І. Миколайчука, 3,    Генсіцька-Семенцова Ільїна Борисівна</t>
  </si>
  <si>
    <t>Проєкт                                      (№, назва, адреса реалізації, Команда, лідер Комнди)</t>
  </si>
  <si>
    <t xml:space="preserve">Департамент культури    Хацько Інна Миколаївна                                                  </t>
  </si>
  <si>
    <t>Наявність договору на виконання робіт (закупівлі товарів, послуг) (дата)</t>
  </si>
  <si>
    <t xml:space="preserve">Календарний план погоджено 18.02.2021 Технічні вимоги 25.02.2021  </t>
  </si>
  <si>
    <t xml:space="preserve">«UA-2021-03-10-003498-c» від 25.02.2021р.
Найменування предмета закупівлі, код закупівлі згідно з ДК 021:2015-39111200-5 Театральні крісла </t>
  </si>
  <si>
    <t xml:space="preserve">про стан реалізації проєктів, що реалізуються в порядку частини другої статті 13  Положення про ГБ у 2021 році </t>
  </si>
  <si>
    <t>Посилання на тендерну закупівлю (відповідно до найменування робіт, товарів, послуг)</t>
  </si>
  <si>
    <t xml:space="preserve">Київська мала опера          Прасол Олексій Григорович                                                                                                   </t>
  </si>
  <si>
    <t>Альтернативний звіт команди (так/ні)</t>
  </si>
  <si>
    <t>КП 10.03.2020</t>
  </si>
  <si>
    <t>Факт  (тис. грн)</t>
  </si>
  <si>
    <t>Економія (тис. грн)</t>
  </si>
  <si>
    <t>https://drive.google.com/drive/folders/13LEHsq2rfEe-2JRtZ3PORWDjyzMSAJf-</t>
  </si>
  <si>
    <t>https://drive.google.com/drive/folders/1kvTHso3zYHBAU8H6V6pwNqhlWkd3geRl</t>
  </si>
  <si>
    <t xml:space="preserve">Київська мала опера              Прасол Олексій Григорович                                                                                                   </t>
  </si>
  <si>
    <t>про стан реалізації проєктів-перможців Громадського бюджету м.Києва, які не були реалізованими у 2020 році</t>
  </si>
  <si>
    <t>UA-P-2020-12-03-013377-b
UA-P-2020-12-03-013592-b
UA-P-2020-12-03-013319-b
UA-P-2020-12-14-020327-c
UA-P-2020-12-14-020299-c
UA-P-2020-12-14-020256-c
UA-P-2020-12-10-016112-c
UA-P-2020-12-03-013275-b</t>
  </si>
  <si>
    <t xml:space="preserve">Договір № 2020/18 від 18.12.2020, Договір № 12/18-2020 від 18.12.2020, Договір № 12/23-2020 від 23.12.2020, Договір № 2412/01 від 29.12.2020,
Договір № 2412/02 від 29.12.2020, Договір № 2020/12-29 від 29.12.2020,
Договір № 2912/20 від 29.12.2020, Договір № 2912 від 29.12.2020  </t>
  </si>
  <si>
    <t xml:space="preserve">№ 2358 Дворик у Малій Опері, Київська мала опера вул. Дегтярівська, 5   Гайдаш Валентина Денисівна                                                                                              Проєкт реалізовано частково                                                                                              03.12.2020 КЗ ТВЗК «Київська мала опера» оголошено процедуру закупівлі. У зв'язку з відсутністю учасників не відбулися торги на придбання комунікаційного обладнання на загальну суму 23,92 тис.грн. 29.12.2020 заплановано відкриття аукціону на загальну суму 81,8 тис. грн (придбання акустичної системи студійного монітору, тощо) після чого визначається переможець, і відповідно до зконодавства необхідно три дні для оскарження. Оскільки бюджетний період закінчється 31.12.2020 замовити кошти немає можливості. Враховуючи те, що реалізацію проєкту № 2358 було розпочато у 2020 році, Департамент культури звернувся до Департаменту фінансів з листом від 01.03.2021 № 060 -1138 стосовно виділення додаткових бюджетних призначень по загальному фонду бюджету по КПКВК 1014010 «Фінансова підтримка театрів» КЕКВ 2610 у сумі 383,6 тис. грн. Бюджетний запит на 2021 рік (форма-3) заповнений у автоматизованій Єдиній інформаційній системі управління бюджетом міста Києва.     </t>
  </si>
  <si>
    <t xml:space="preserve">№ 2271 Великий Лекторій в Малій Опері, вул. Дегтярівська, 5                Боришкевич Ганна Костянтинівна                                                                                           Проєкт не реалізовано                                                                                             27.11.2020 було оголошено процедуру закупівлі після отримання погоджувальної документації. Закупівля не відбулась через відсутність учасників. (Враховуючи те, що реалізацію проєкту № 2271 було розпочато у 2020 році, для подальшої реалізаї його у поточному році Департамент культури звернувся до Департаменту фінансів з листом від 01.03.2021 № 060 -1138 стосовно виділення додаткових бюджетних призначень по загальному фонду бюджету по КПКВК 1014010 «Фінансова підтримка театрів» КЕКВ 2610 у сумі 383,6 тис. грн. Бюджетний запит на 2021 рік (форма-3) заповнений у автоматизованій Єдиній інформаційній системі управління бюджетом міста Києва. </t>
  </si>
  <si>
    <t xml:space="preserve">Договір від 14.12.2018 №155/К                                                                       </t>
  </si>
  <si>
    <t xml:space="preserve">№ 445 "Русанівка - культурний центр "Краків", Русанівська наб.,12         Абрашекова Оксана Анатоліївна                                                                                  Проєкт реалізовано частково                                                                                    28.02.2020 укладено договір з підрядником на виконання робіт з капітального ремонту будівлі кінотетрту "Краків" № T - 48/20 від 28.02.2020. Закуплено сонячні панелі для встановлення на даху центру "Краків". Встановлення на зазначеній території панелей поки не відбулось через перевантаженість несучих конструкцій кінотеатру. На сьогодні, відповідно до рішення протоколу виїзної робочої наради за участі представників Громадської ради при Дніпровській районній в місті Києві державній адміністрації, депутатів Київради, Департаменту культури КМДА, представників КП «Київкінофільм» від 25 березня 2021 року заплановано проведення фахової (будівельної) експертизи даху будівлі кінотеатру «Краків», після чого буде остаточно визначено можливість реалізації проєкту № 455 саме на зазначеній будівлі.                                                                                                        </t>
  </si>
  <si>
    <t>№UA-2018-11-02-001115-b</t>
  </si>
  <si>
    <t xml:space="preserve">UA-2020-11-27-011236-b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</si>
</sst>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sz val="11"/>
      <color indexed="8"/>
      <name val="Times New Roman"/>
      <family val="1"/>
      <charset val="204"/>
    </font>
    <font>
      <b/>
      <sz val="11"/>
      <color indexed="8"/>
      <name val="Times New Roman"/>
      <family val="1"/>
      <charset val="204"/>
    </font>
    <font>
      <sz val="10"/>
      <color indexed="8"/>
      <name val="Times New Roman"/>
      <family val="1"/>
      <charset val="204"/>
    </font>
    <font>
      <sz val="18"/>
      <color indexed="8"/>
      <name val="Times New Roman"/>
      <family val="1"/>
      <charset val="204"/>
    </font>
    <font>
      <b/>
      <sz val="18"/>
      <color indexed="8"/>
      <name val="Times New Roman"/>
      <family val="1"/>
      <charset val="204"/>
    </font>
    <font>
      <sz val="18"/>
      <name val="Times New Roman"/>
      <family val="1"/>
      <charset val="204"/>
    </font>
    <font>
      <u/>
      <sz val="18"/>
      <color indexed="8"/>
      <name val="Times New Roman"/>
      <family val="1"/>
      <charset val="204"/>
    </font>
    <font>
      <sz val="9"/>
      <color indexed="81"/>
      <name val="Tahoma"/>
      <family val="2"/>
      <charset val="204"/>
    </font>
    <font>
      <b/>
      <sz val="9"/>
      <color indexed="81"/>
      <name val="Tahoma"/>
      <family val="2"/>
      <charset val="204"/>
    </font>
    <font>
      <sz val="8"/>
      <name val="Calibri"/>
      <family val="2"/>
      <charset val="204"/>
    </font>
    <font>
      <sz val="11"/>
      <color rgb="FF000000"/>
      <name val="Calibri"/>
      <family val="2"/>
      <charset val="204"/>
    </font>
    <font>
      <b/>
      <sz val="14"/>
      <color indexed="8"/>
      <name val="Times New Roman"/>
      <family val="1"/>
      <charset val="204"/>
    </font>
    <font>
      <sz val="14"/>
      <color indexed="8"/>
      <name val="Times New Roman"/>
      <family val="1"/>
      <charset val="204"/>
    </font>
    <font>
      <u/>
      <sz val="14"/>
      <color indexed="8"/>
      <name val="Times New Roman"/>
      <family val="1"/>
      <charset val="204"/>
    </font>
    <font>
      <sz val="14"/>
      <name val="Times New Roman"/>
      <family val="1"/>
      <charset val="204"/>
    </font>
    <font>
      <b/>
      <sz val="18"/>
      <name val="Times New Roman"/>
      <family val="1"/>
      <charset val="204"/>
    </font>
    <font>
      <sz val="14"/>
      <color theme="1"/>
      <name val="Calibri"/>
      <family val="2"/>
      <charset val="204"/>
      <scheme val="minor"/>
    </font>
    <font>
      <u/>
      <sz val="11"/>
      <color theme="10"/>
      <name val="Calibri"/>
      <family val="2"/>
      <charset val="204"/>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3">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applyFill="1" applyAlignment="1">
      <alignment vertical="top"/>
    </xf>
    <xf numFmtId="0" fontId="2" fillId="0" borderId="0" xfId="0" applyFont="1" applyFill="1"/>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vertical="top"/>
    </xf>
    <xf numFmtId="0" fontId="2" fillId="0" borderId="0" xfId="0" applyFont="1" applyFill="1" applyBorder="1"/>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2" fontId="1" fillId="0" borderId="0" xfId="0" applyNumberFormat="1" applyFont="1" applyFill="1"/>
    <xf numFmtId="0" fontId="4" fillId="0" borderId="1" xfId="0" applyFont="1" applyFill="1" applyBorder="1" applyAlignment="1"/>
    <xf numFmtId="0" fontId="4" fillId="0" borderId="0" xfId="0" applyFont="1" applyFill="1" applyBorder="1" applyAlignment="1"/>
    <xf numFmtId="2" fontId="4" fillId="0" borderId="0" xfId="0" applyNumberFormat="1" applyFont="1" applyFill="1" applyBorder="1" applyAlignment="1"/>
    <xf numFmtId="0" fontId="4" fillId="0" borderId="0" xfId="0" applyFont="1" applyFill="1" applyBorder="1" applyAlignment="1">
      <alignment horizontal="center"/>
    </xf>
    <xf numFmtId="0" fontId="4" fillId="0" borderId="2" xfId="0" applyFont="1" applyFill="1" applyBorder="1" applyAlignment="1">
      <alignment horizontal="center" vertical="top"/>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2" fontId="4" fillId="0" borderId="2" xfId="0" applyNumberFormat="1" applyFont="1" applyFill="1" applyBorder="1" applyAlignment="1">
      <alignment horizontal="center" vertical="top"/>
    </xf>
    <xf numFmtId="0" fontId="5" fillId="0" borderId="2" xfId="0"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2" fontId="5" fillId="0" borderId="2" xfId="0" applyNumberFormat="1" applyFont="1" applyFill="1" applyBorder="1" applyAlignment="1">
      <alignment horizontal="center" vertical="top" wrapText="1"/>
    </xf>
    <xf numFmtId="0" fontId="5" fillId="0" borderId="2" xfId="0" applyFont="1" applyFill="1" applyBorder="1" applyAlignment="1">
      <alignment horizontal="center" vertical="top"/>
    </xf>
    <xf numFmtId="0" fontId="4" fillId="0" borderId="2" xfId="0" applyFont="1" applyFill="1" applyBorder="1" applyAlignment="1">
      <alignment horizontal="left" vertical="top" wrapText="1"/>
    </xf>
    <xf numFmtId="1" fontId="4" fillId="0" borderId="2" xfId="0" applyNumberFormat="1"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Fill="1" applyAlignment="1">
      <alignment vertical="top" wrapText="1"/>
    </xf>
    <xf numFmtId="2" fontId="5"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left" vertical="top"/>
    </xf>
    <xf numFmtId="49" fontId="4" fillId="0" borderId="2" xfId="0" applyNumberFormat="1" applyFont="1" applyFill="1" applyBorder="1" applyAlignment="1" applyProtection="1">
      <alignment horizontal="center" vertical="top" wrapText="1"/>
      <protection locked="0"/>
    </xf>
    <xf numFmtId="0" fontId="4" fillId="0" borderId="2" xfId="0" applyNumberFormat="1" applyFont="1" applyFill="1" applyBorder="1" applyAlignment="1" applyProtection="1">
      <alignment horizontal="center" vertical="top" wrapText="1"/>
      <protection locked="0"/>
    </xf>
    <xf numFmtId="14" fontId="4" fillId="0" borderId="2" xfId="0" applyNumberFormat="1" applyFont="1" applyFill="1" applyBorder="1" applyAlignment="1">
      <alignment horizontal="center" vertical="top" wrapText="1"/>
    </xf>
    <xf numFmtId="4" fontId="4" fillId="0" borderId="2" xfId="0" applyNumberFormat="1" applyFont="1" applyFill="1" applyBorder="1" applyAlignment="1" applyProtection="1">
      <alignment horizontal="left" vertical="top" wrapText="1"/>
      <protection locked="0"/>
    </xf>
    <xf numFmtId="14" fontId="6" fillId="0" borderId="2" xfId="0" applyNumberFormat="1" applyFont="1" applyFill="1" applyBorder="1" applyAlignment="1">
      <alignment horizontal="center" vertical="top" wrapText="1"/>
    </xf>
    <xf numFmtId="4" fontId="4" fillId="0" borderId="2" xfId="0" applyNumberFormat="1" applyFont="1" applyFill="1" applyBorder="1" applyAlignment="1" applyProtection="1">
      <alignment horizontal="left" vertical="top"/>
    </xf>
    <xf numFmtId="0" fontId="13" fillId="0" borderId="1" xfId="0" applyFont="1" applyFill="1" applyBorder="1" applyAlignment="1"/>
    <xf numFmtId="0" fontId="13" fillId="0" borderId="0" xfId="0" applyFont="1" applyFill="1" applyBorder="1" applyAlignment="1"/>
    <xf numFmtId="2" fontId="13" fillId="0" borderId="0" xfId="0" applyNumberFormat="1" applyFont="1" applyFill="1" applyBorder="1" applyAlignment="1"/>
    <xf numFmtId="0" fontId="13" fillId="0" borderId="0" xfId="0" applyFont="1" applyFill="1" applyBorder="1" applyAlignment="1">
      <alignment horizontal="center"/>
    </xf>
    <xf numFmtId="2" fontId="12" fillId="0" borderId="2" xfId="0" applyNumberFormat="1" applyFont="1" applyFill="1" applyBorder="1" applyAlignment="1">
      <alignment horizontal="center" vertical="top" wrapText="1"/>
    </xf>
    <xf numFmtId="0" fontId="12" fillId="0" borderId="2" xfId="0" applyFont="1" applyFill="1" applyBorder="1" applyAlignment="1">
      <alignment horizontal="center" vertical="top"/>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13"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top"/>
    </xf>
    <xf numFmtId="0" fontId="13" fillId="2" borderId="2" xfId="0" applyFont="1" applyFill="1" applyBorder="1" applyAlignment="1">
      <alignment horizontal="center" vertical="top"/>
    </xf>
    <xf numFmtId="0" fontId="13" fillId="0" borderId="2" xfId="0" applyFont="1" applyFill="1" applyBorder="1" applyAlignment="1">
      <alignment horizontal="left" vertical="top" wrapText="1"/>
    </xf>
    <xf numFmtId="4" fontId="13" fillId="0" borderId="2" xfId="0" applyNumberFormat="1" applyFont="1" applyFill="1" applyBorder="1" applyAlignment="1">
      <alignment horizontal="center" vertical="top"/>
    </xf>
    <xf numFmtId="2" fontId="13" fillId="0" borderId="2" xfId="0" applyNumberFormat="1" applyFont="1" applyFill="1" applyBorder="1" applyAlignment="1">
      <alignment horizontal="left" vertical="top" wrapText="1"/>
    </xf>
    <xf numFmtId="1" fontId="13" fillId="0" borderId="2" xfId="0" applyNumberFormat="1" applyFont="1" applyFill="1" applyBorder="1" applyAlignment="1">
      <alignment horizontal="center" vertical="top"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top" wrapText="1"/>
    </xf>
    <xf numFmtId="4" fontId="12" fillId="0" borderId="2" xfId="0" applyNumberFormat="1" applyFont="1" applyFill="1" applyBorder="1" applyAlignment="1">
      <alignment horizontal="center" vertical="center"/>
    </xf>
    <xf numFmtId="2"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14" fontId="13" fillId="0" borderId="2" xfId="0" applyNumberFormat="1" applyFont="1" applyFill="1" applyBorder="1" applyAlignment="1">
      <alignment horizontal="center" vertical="top" wrapText="1"/>
    </xf>
    <xf numFmtId="49" fontId="13" fillId="0" borderId="2" xfId="0" applyNumberFormat="1" applyFont="1" applyFill="1" applyBorder="1" applyAlignment="1" applyProtection="1">
      <alignment horizontal="left" vertical="top" wrapText="1"/>
      <protection locked="0"/>
    </xf>
    <xf numFmtId="0" fontId="13" fillId="0" borderId="2" xfId="0" applyNumberFormat="1" applyFont="1" applyFill="1" applyBorder="1" applyAlignment="1">
      <alignment horizontal="left" vertical="top" wrapText="1"/>
    </xf>
    <xf numFmtId="0" fontId="13" fillId="0" borderId="2" xfId="0" applyNumberFormat="1" applyFont="1" applyFill="1" applyBorder="1" applyAlignment="1" applyProtection="1">
      <alignment horizontal="center" vertical="top" wrapText="1"/>
      <protection locked="0"/>
    </xf>
    <xf numFmtId="4" fontId="13" fillId="0" borderId="2" xfId="0" applyNumberFormat="1" applyFont="1" applyFill="1" applyBorder="1" applyAlignment="1" applyProtection="1">
      <alignment horizontal="left" vertical="top"/>
      <protection locked="0"/>
    </xf>
    <xf numFmtId="0" fontId="13" fillId="0" borderId="2" xfId="0" applyNumberFormat="1" applyFont="1" applyFill="1" applyBorder="1" applyAlignment="1" applyProtection="1">
      <alignment horizontal="center" vertical="top"/>
      <protection locked="0"/>
    </xf>
    <xf numFmtId="0" fontId="13" fillId="0" borderId="2" xfId="0" applyNumberFormat="1" applyFont="1" applyFill="1" applyBorder="1" applyAlignment="1" applyProtection="1">
      <alignment horizontal="left" vertical="top"/>
      <protection locked="0"/>
    </xf>
    <xf numFmtId="0" fontId="13" fillId="0" borderId="2" xfId="0" applyNumberFormat="1" applyFont="1" applyFill="1" applyBorder="1" applyAlignment="1" applyProtection="1">
      <alignment horizontal="left" vertical="top" wrapText="1"/>
      <protection locked="0"/>
    </xf>
    <xf numFmtId="4" fontId="13" fillId="0" borderId="2" xfId="0" applyNumberFormat="1" applyFont="1" applyFill="1" applyBorder="1" applyAlignment="1" applyProtection="1">
      <alignment horizontal="left" vertical="top" wrapText="1"/>
      <protection locked="0"/>
    </xf>
    <xf numFmtId="2" fontId="13" fillId="0" borderId="2" xfId="0" applyNumberFormat="1" applyFont="1" applyFill="1" applyBorder="1" applyAlignment="1" applyProtection="1">
      <alignment horizontal="center" vertical="top" wrapText="1"/>
      <protection locked="0"/>
    </xf>
    <xf numFmtId="0" fontId="12" fillId="0" borderId="2" xfId="0" applyFont="1" applyFill="1" applyBorder="1" applyAlignment="1">
      <alignment horizontal="center" vertical="top" wrapText="1"/>
    </xf>
    <xf numFmtId="0" fontId="17" fillId="0" borderId="0" xfId="0" applyFont="1"/>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5" fillId="0" borderId="2" xfId="0" applyNumberFormat="1" applyFont="1" applyFill="1" applyBorder="1" applyAlignment="1" applyProtection="1">
      <alignment horizontal="left" vertical="top" wrapText="1"/>
      <protection locked="0"/>
    </xf>
    <xf numFmtId="0" fontId="5" fillId="0" borderId="2"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49" fontId="4" fillId="0" borderId="2" xfId="0" applyNumberFormat="1" applyFont="1" applyFill="1" applyBorder="1" applyAlignment="1" applyProtection="1">
      <alignment horizontal="center" vertical="top" wrapText="1"/>
    </xf>
    <xf numFmtId="4" fontId="4" fillId="0" borderId="2" xfId="0" applyNumberFormat="1" applyFont="1" applyFill="1" applyBorder="1" applyAlignment="1" applyProtection="1">
      <alignment horizontal="left" vertical="top"/>
      <protection locked="0"/>
    </xf>
    <xf numFmtId="0" fontId="4" fillId="0" borderId="2" xfId="0" applyNumberFormat="1" applyFont="1" applyFill="1" applyBorder="1" applyAlignment="1" applyProtection="1">
      <alignment horizontal="center" vertical="top"/>
      <protection locked="0"/>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4" fontId="3" fillId="0" borderId="0" xfId="0" applyNumberFormat="1" applyFont="1" applyFill="1" applyBorder="1" applyAlignment="1">
      <alignment horizontal="center" vertical="center" wrapText="1"/>
    </xf>
    <xf numFmtId="0" fontId="0" fillId="0" borderId="0" xfId="0" applyFill="1" applyBorder="1" applyAlignment="1">
      <alignment vertical="top" wrapText="1"/>
    </xf>
    <xf numFmtId="2" fontId="3" fillId="0" borderId="0" xfId="0" applyNumberFormat="1" applyFont="1" applyFill="1" applyBorder="1" applyAlignment="1">
      <alignment vertical="center" wrapText="1"/>
    </xf>
    <xf numFmtId="2" fontId="3" fillId="0" borderId="0" xfId="0"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4" fillId="0" borderId="2" xfId="0" applyNumberFormat="1" applyFont="1" applyFill="1" applyBorder="1" applyAlignment="1" applyProtection="1">
      <alignment horizontal="center" vertical="top"/>
      <protection locked="0"/>
    </xf>
    <xf numFmtId="0" fontId="16" fillId="0" borderId="2" xfId="0" applyNumberFormat="1" applyFont="1" applyFill="1" applyBorder="1" applyAlignment="1" applyProtection="1">
      <alignment horizontal="center" vertical="top" wrapText="1"/>
      <protection locked="0"/>
    </xf>
    <xf numFmtId="0" fontId="5" fillId="0" borderId="2" xfId="0" applyNumberFormat="1" applyFont="1" applyFill="1" applyBorder="1" applyAlignment="1" applyProtection="1">
      <alignment horizontal="center" vertical="top" wrapText="1"/>
      <protection locked="0"/>
    </xf>
    <xf numFmtId="2" fontId="5" fillId="0" borderId="2" xfId="0" applyNumberFormat="1" applyFont="1" applyFill="1" applyBorder="1" applyAlignment="1" applyProtection="1">
      <alignment horizontal="center" vertical="top" wrapText="1"/>
    </xf>
    <xf numFmtId="0" fontId="12" fillId="0" borderId="2" xfId="0" applyFont="1" applyFill="1" applyBorder="1" applyAlignment="1">
      <alignment horizontal="center" vertical="top" wrapText="1"/>
    </xf>
    <xf numFmtId="0" fontId="12" fillId="0" borderId="2" xfId="0" applyNumberFormat="1" applyFont="1" applyFill="1" applyBorder="1" applyAlignment="1" applyProtection="1">
      <alignment horizontal="center" vertical="top" wrapText="1"/>
      <protection locked="0"/>
    </xf>
    <xf numFmtId="2" fontId="12" fillId="0" borderId="2" xfId="0" applyNumberFormat="1" applyFont="1" applyFill="1" applyBorder="1" applyAlignment="1">
      <alignment horizontal="center" vertical="center"/>
    </xf>
    <xf numFmtId="2" fontId="18" fillId="0" borderId="2" xfId="2" applyNumberFormat="1" applyFill="1" applyBorder="1" applyAlignment="1">
      <alignment horizontal="center" vertical="top" wrapText="1"/>
    </xf>
    <xf numFmtId="0" fontId="18" fillId="0" borderId="2" xfId="2" applyNumberFormat="1" applyFill="1" applyBorder="1" applyAlignment="1" applyProtection="1">
      <alignment horizontal="left" vertical="top" wrapText="1"/>
      <protection locked="0"/>
    </xf>
    <xf numFmtId="0" fontId="5" fillId="0" borderId="2" xfId="0" applyFont="1" applyFill="1" applyBorder="1" applyAlignment="1">
      <alignment horizontal="center" vertical="center" wrapText="1"/>
    </xf>
    <xf numFmtId="0" fontId="5" fillId="0" borderId="0" xfId="0" applyFont="1" applyFill="1" applyAlignment="1">
      <alignment horizontal="center"/>
    </xf>
    <xf numFmtId="0" fontId="4" fillId="0" borderId="1" xfId="0" applyFont="1" applyFill="1" applyBorder="1" applyAlignment="1">
      <alignment horizontal="right" vertical="center"/>
    </xf>
    <xf numFmtId="0" fontId="5" fillId="0" borderId="2"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9" xfId="0" applyFont="1" applyFill="1" applyBorder="1" applyAlignment="1">
      <alignment horizontal="center" vertical="top" wrapText="1"/>
    </xf>
    <xf numFmtId="2" fontId="5" fillId="0" borderId="6" xfId="0" applyNumberFormat="1" applyFont="1" applyFill="1" applyBorder="1" applyAlignment="1">
      <alignment horizontal="center" vertical="top" wrapText="1"/>
    </xf>
    <xf numFmtId="2" fontId="5" fillId="0" borderId="7" xfId="0" applyNumberFormat="1" applyFont="1" applyFill="1" applyBorder="1" applyAlignment="1">
      <alignment horizontal="center" vertical="top" wrapText="1"/>
    </xf>
    <xf numFmtId="0" fontId="12" fillId="0" borderId="0" xfId="0" applyFont="1" applyFill="1" applyAlignment="1">
      <alignment horizontal="center"/>
    </xf>
    <xf numFmtId="0" fontId="13" fillId="0" borderId="1"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2" fontId="12" fillId="0" borderId="6" xfId="0" applyNumberFormat="1" applyFont="1" applyFill="1" applyBorder="1" applyAlignment="1">
      <alignment horizontal="center" vertical="top" wrapText="1"/>
    </xf>
    <xf numFmtId="2" fontId="12" fillId="0" borderId="7" xfId="0" applyNumberFormat="1"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9" xfId="0" applyFont="1" applyFill="1" applyBorder="1" applyAlignment="1">
      <alignment horizontal="center" vertical="top"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folders/1kvTHso3zYHBAU8H6V6pwNqhlWkd3geRl" TargetMode="External"/><Relationship Id="rId1" Type="http://schemas.openxmlformats.org/officeDocument/2006/relationships/hyperlink" Target="https://drive.google.com/drive/folders/13LEHsq2rfEe-2JRtZ3PORWDjyzMSAJ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8"/>
  <sheetViews>
    <sheetView showWhiteSpace="0" zoomScale="70" zoomScaleNormal="70" zoomScaleSheetLayoutView="80" zoomScalePageLayoutView="69" workbookViewId="0">
      <selection activeCell="H5" sqref="H5"/>
    </sheetView>
  </sheetViews>
  <sheetFormatPr defaultColWidth="9.109375" defaultRowHeight="13.8" x14ac:dyDescent="0.25"/>
  <cols>
    <col min="1" max="1" width="5.5546875" style="1" customWidth="1"/>
    <col min="2" max="2" width="34.5546875" style="1" customWidth="1"/>
    <col min="3" max="3" width="48.6640625" style="1" customWidth="1"/>
    <col min="4" max="4" width="35" style="1" customWidth="1"/>
    <col min="5" max="5" width="26.88671875" style="1" customWidth="1"/>
    <col min="6" max="6" width="36.109375" style="1" customWidth="1"/>
    <col min="7" max="7" width="14.6640625" style="13" customWidth="1"/>
    <col min="8" max="8" width="44.109375" style="2" customWidth="1"/>
    <col min="9" max="9" width="14.109375" style="13" customWidth="1"/>
    <col min="10" max="10" width="17.44140625" style="13" customWidth="1"/>
    <col min="11" max="11" width="19.44140625" style="1" customWidth="1"/>
    <col min="12" max="12" width="27.44140625" style="1" customWidth="1"/>
    <col min="13" max="15" width="9.109375" style="5"/>
    <col min="16" max="16384" width="9.109375" style="1"/>
  </cols>
  <sheetData>
    <row r="1" spans="1:78" s="4" customFormat="1" ht="42.75" customHeight="1" x14ac:dyDescent="0.4">
      <c r="A1" s="104" t="s">
        <v>39</v>
      </c>
      <c r="B1" s="104"/>
      <c r="C1" s="104"/>
      <c r="D1" s="104"/>
      <c r="E1" s="104"/>
      <c r="F1" s="104"/>
      <c r="G1" s="104"/>
      <c r="H1" s="104"/>
      <c r="I1" s="104"/>
      <c r="J1" s="104"/>
      <c r="K1" s="104"/>
      <c r="L1" s="104"/>
      <c r="M1" s="8"/>
      <c r="N1" s="8"/>
      <c r="O1" s="8"/>
    </row>
    <row r="2" spans="1:78" s="4" customFormat="1" ht="22.8" x14ac:dyDescent="0.4">
      <c r="A2" s="104" t="s">
        <v>40</v>
      </c>
      <c r="B2" s="104"/>
      <c r="C2" s="104"/>
      <c r="D2" s="104"/>
      <c r="E2" s="104"/>
      <c r="F2" s="104"/>
      <c r="G2" s="104"/>
      <c r="H2" s="104"/>
      <c r="I2" s="104"/>
      <c r="J2" s="104"/>
      <c r="K2" s="104"/>
      <c r="L2" s="104"/>
      <c r="M2" s="8"/>
      <c r="N2" s="8"/>
      <c r="O2" s="8"/>
    </row>
    <row r="3" spans="1:78" ht="45.75" customHeight="1" x14ac:dyDescent="0.4">
      <c r="A3" s="14"/>
      <c r="B3" s="14"/>
      <c r="C3" s="14"/>
      <c r="D3" s="14"/>
      <c r="E3" s="14"/>
      <c r="F3" s="15"/>
      <c r="G3" s="16"/>
      <c r="H3" s="17"/>
      <c r="I3" s="105" t="s">
        <v>31</v>
      </c>
      <c r="J3" s="105"/>
      <c r="K3" s="105"/>
      <c r="L3" s="105"/>
    </row>
    <row r="4" spans="1:78" s="4" customFormat="1" ht="44.25" customHeight="1" x14ac:dyDescent="0.25">
      <c r="A4" s="106" t="s">
        <v>0</v>
      </c>
      <c r="B4" s="107" t="s">
        <v>32</v>
      </c>
      <c r="C4" s="107" t="s">
        <v>33</v>
      </c>
      <c r="D4" s="106" t="s">
        <v>34</v>
      </c>
      <c r="E4" s="106" t="s">
        <v>6</v>
      </c>
      <c r="F4" s="106" t="s">
        <v>3</v>
      </c>
      <c r="G4" s="111" t="s">
        <v>4</v>
      </c>
      <c r="H4" s="109" t="s">
        <v>5</v>
      </c>
      <c r="I4" s="110"/>
      <c r="J4" s="110"/>
      <c r="K4" s="110"/>
      <c r="L4" s="110"/>
      <c r="M4" s="8"/>
      <c r="N4" s="8"/>
      <c r="O4" s="8"/>
    </row>
    <row r="5" spans="1:78" s="4" customFormat="1" ht="171.75" customHeight="1" x14ac:dyDescent="0.25">
      <c r="A5" s="106"/>
      <c r="B5" s="108"/>
      <c r="C5" s="108"/>
      <c r="D5" s="106"/>
      <c r="E5" s="106"/>
      <c r="F5" s="106"/>
      <c r="G5" s="112"/>
      <c r="H5" s="90" t="s">
        <v>54</v>
      </c>
      <c r="I5" s="27" t="s">
        <v>35</v>
      </c>
      <c r="J5" s="28" t="s">
        <v>36</v>
      </c>
      <c r="K5" s="91" t="s">
        <v>37</v>
      </c>
      <c r="L5" s="92" t="s">
        <v>38</v>
      </c>
      <c r="M5" s="8"/>
      <c r="N5" s="8"/>
      <c r="O5" s="8"/>
    </row>
    <row r="6" spans="1:78" s="10" customFormat="1" ht="23.25" customHeight="1" x14ac:dyDescent="0.3">
      <c r="A6" s="19">
        <v>1</v>
      </c>
      <c r="B6" s="19">
        <v>2</v>
      </c>
      <c r="C6" s="19">
        <v>3</v>
      </c>
      <c r="D6" s="19">
        <v>4</v>
      </c>
      <c r="E6" s="19">
        <v>5</v>
      </c>
      <c r="F6" s="19">
        <v>6</v>
      </c>
      <c r="G6" s="20">
        <v>7</v>
      </c>
      <c r="H6" s="19">
        <v>8</v>
      </c>
      <c r="I6" s="20">
        <v>9</v>
      </c>
      <c r="J6" s="21">
        <v>10</v>
      </c>
      <c r="K6" s="26">
        <v>11</v>
      </c>
      <c r="L6" s="21">
        <v>12</v>
      </c>
      <c r="M6" s="9"/>
      <c r="N6" s="9"/>
      <c r="O6" s="9"/>
    </row>
    <row r="7" spans="1:78" s="2" customFormat="1" ht="22.5" customHeight="1" x14ac:dyDescent="0.25">
      <c r="A7" s="103" t="s">
        <v>7</v>
      </c>
      <c r="B7" s="103"/>
      <c r="C7" s="103"/>
      <c r="D7" s="103"/>
      <c r="E7" s="103"/>
      <c r="F7" s="103"/>
      <c r="G7" s="103"/>
      <c r="H7" s="103"/>
      <c r="I7" s="103"/>
      <c r="J7" s="103"/>
      <c r="K7" s="103"/>
      <c r="L7" s="103"/>
      <c r="M7" s="6"/>
      <c r="N7" s="6"/>
      <c r="O7" s="6"/>
    </row>
    <row r="8" spans="1:78" s="3" customFormat="1" ht="186" customHeight="1" x14ac:dyDescent="0.3">
      <c r="A8" s="18">
        <v>1</v>
      </c>
      <c r="B8" s="29" t="s">
        <v>12</v>
      </c>
      <c r="C8" s="29" t="s">
        <v>17</v>
      </c>
      <c r="D8" s="29" t="s">
        <v>42</v>
      </c>
      <c r="E8" s="37" t="s">
        <v>25</v>
      </c>
      <c r="F8" s="80" t="s">
        <v>8</v>
      </c>
      <c r="G8" s="34">
        <v>3000</v>
      </c>
      <c r="H8" s="93" t="s">
        <v>8</v>
      </c>
      <c r="I8" s="35" t="s">
        <v>9</v>
      </c>
      <c r="J8" s="35" t="s">
        <v>10</v>
      </c>
      <c r="K8" s="94" t="s">
        <v>8</v>
      </c>
      <c r="L8" s="35" t="s">
        <v>8</v>
      </c>
      <c r="M8" s="31"/>
      <c r="N8" s="31"/>
      <c r="O8" s="31"/>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row>
    <row r="9" spans="1:78" s="3" customFormat="1" ht="172.5" customHeight="1" x14ac:dyDescent="0.3">
      <c r="A9" s="18">
        <v>2</v>
      </c>
      <c r="B9" s="29" t="s">
        <v>13</v>
      </c>
      <c r="C9" s="29" t="s">
        <v>18</v>
      </c>
      <c r="D9" s="29" t="s">
        <v>43</v>
      </c>
      <c r="E9" s="37" t="s">
        <v>25</v>
      </c>
      <c r="F9" s="35" t="s">
        <v>8</v>
      </c>
      <c r="G9" s="82">
        <v>444.72</v>
      </c>
      <c r="H9" s="95" t="s">
        <v>8</v>
      </c>
      <c r="I9" s="83">
        <v>0</v>
      </c>
      <c r="J9" s="83">
        <v>0</v>
      </c>
      <c r="K9" s="83" t="s">
        <v>8</v>
      </c>
      <c r="L9" s="83" t="s">
        <v>8</v>
      </c>
      <c r="M9" s="31"/>
      <c r="N9" s="7"/>
      <c r="O9" s="7"/>
    </row>
    <row r="10" spans="1:78" s="3" customFormat="1" ht="234.75" customHeight="1" x14ac:dyDescent="0.3">
      <c r="A10" s="18">
        <v>3</v>
      </c>
      <c r="B10" s="29" t="s">
        <v>15</v>
      </c>
      <c r="C10" s="29" t="s">
        <v>20</v>
      </c>
      <c r="D10" s="29" t="s">
        <v>44</v>
      </c>
      <c r="E10" s="37" t="s">
        <v>27</v>
      </c>
      <c r="F10" s="35" t="s">
        <v>8</v>
      </c>
      <c r="G10" s="38">
        <v>1130.662</v>
      </c>
      <c r="H10" s="35" t="s">
        <v>8</v>
      </c>
      <c r="I10" s="36">
        <v>0</v>
      </c>
      <c r="J10" s="36">
        <v>0</v>
      </c>
      <c r="K10" s="83" t="s">
        <v>8</v>
      </c>
      <c r="L10" s="96" t="s">
        <v>8</v>
      </c>
      <c r="M10" s="7"/>
      <c r="N10" s="7"/>
      <c r="O10" s="7"/>
    </row>
    <row r="11" spans="1:78" s="3" customFormat="1" ht="155.25" customHeight="1" x14ac:dyDescent="0.3">
      <c r="A11" s="18">
        <v>4</v>
      </c>
      <c r="B11" s="29" t="s">
        <v>14</v>
      </c>
      <c r="C11" s="29" t="s">
        <v>29</v>
      </c>
      <c r="D11" s="29" t="s">
        <v>45</v>
      </c>
      <c r="E11" s="37" t="s">
        <v>28</v>
      </c>
      <c r="F11" s="36" t="s">
        <v>8</v>
      </c>
      <c r="G11" s="38">
        <v>115.2</v>
      </c>
      <c r="H11" s="96" t="s">
        <v>8</v>
      </c>
      <c r="I11" s="36">
        <v>0</v>
      </c>
      <c r="J11" s="36">
        <v>0</v>
      </c>
      <c r="K11" s="83" t="s">
        <v>8</v>
      </c>
      <c r="L11" s="96" t="s">
        <v>8</v>
      </c>
      <c r="M11" s="7"/>
      <c r="N11" s="7"/>
      <c r="O11" s="7"/>
    </row>
    <row r="12" spans="1:78" s="3" customFormat="1" ht="165" customHeight="1" x14ac:dyDescent="0.3">
      <c r="A12" s="18">
        <v>5</v>
      </c>
      <c r="B12" s="29" t="s">
        <v>16</v>
      </c>
      <c r="C12" s="29" t="s">
        <v>19</v>
      </c>
      <c r="D12" s="29" t="s">
        <v>46</v>
      </c>
      <c r="E12" s="39" t="s">
        <v>26</v>
      </c>
      <c r="F12" s="81" t="s">
        <v>8</v>
      </c>
      <c r="G12" s="40">
        <v>120</v>
      </c>
      <c r="H12" s="97" t="s">
        <v>8</v>
      </c>
      <c r="I12" s="30">
        <v>0</v>
      </c>
      <c r="J12" s="30">
        <v>0</v>
      </c>
      <c r="K12" s="22" t="s">
        <v>8</v>
      </c>
      <c r="L12" s="27" t="s">
        <v>8</v>
      </c>
      <c r="M12" s="7"/>
      <c r="N12" s="7"/>
      <c r="O12" s="7"/>
    </row>
    <row r="13" spans="1:78" s="12" customFormat="1" ht="23.25" customHeight="1" x14ac:dyDescent="0.3">
      <c r="A13" s="23"/>
      <c r="B13" s="79" t="s">
        <v>1</v>
      </c>
      <c r="C13" s="23" t="s">
        <v>2</v>
      </c>
      <c r="D13" s="24" t="s">
        <v>2</v>
      </c>
      <c r="E13" s="24" t="s">
        <v>2</v>
      </c>
      <c r="F13" s="24" t="s">
        <v>2</v>
      </c>
      <c r="G13" s="24">
        <f>SUM(G8:G12)</f>
        <v>4810.5820000000003</v>
      </c>
      <c r="H13" s="24" t="s">
        <v>2</v>
      </c>
      <c r="I13" s="33">
        <f>SUM(I8:I12)</f>
        <v>0</v>
      </c>
      <c r="J13" s="25">
        <v>0</v>
      </c>
      <c r="K13" s="24" t="s">
        <v>2</v>
      </c>
      <c r="L13" s="23" t="s">
        <v>41</v>
      </c>
      <c r="M13" s="11"/>
      <c r="N13" s="11"/>
      <c r="O13" s="11"/>
    </row>
    <row r="14" spans="1:78" ht="14.4" x14ac:dyDescent="0.25">
      <c r="A14" s="84"/>
      <c r="B14" s="85"/>
      <c r="C14" s="85"/>
      <c r="D14" s="84"/>
      <c r="E14" s="86"/>
      <c r="F14" s="87"/>
      <c r="G14" s="88"/>
      <c r="H14" s="84"/>
      <c r="I14" s="89"/>
      <c r="J14" s="89"/>
      <c r="K14" s="84"/>
      <c r="L14" s="84"/>
    </row>
    <row r="15" spans="1:78" ht="14.4" x14ac:dyDescent="0.25">
      <c r="A15" s="84"/>
      <c r="B15" s="85"/>
      <c r="C15" s="85"/>
      <c r="D15" s="84"/>
      <c r="E15" s="86"/>
      <c r="F15" s="87"/>
      <c r="G15" s="88"/>
      <c r="H15" s="84"/>
      <c r="I15" s="89"/>
      <c r="J15" s="89"/>
      <c r="K15" s="84"/>
      <c r="L15" s="84"/>
    </row>
    <row r="16" spans="1:78" ht="22.8" x14ac:dyDescent="0.4">
      <c r="A16" s="104"/>
      <c r="B16" s="104"/>
      <c r="C16" s="104"/>
      <c r="D16" s="104"/>
      <c r="E16" s="104"/>
      <c r="F16" s="104"/>
      <c r="G16" s="104"/>
      <c r="H16" s="104"/>
      <c r="I16" s="104"/>
      <c r="J16" s="104"/>
      <c r="K16" s="104"/>
      <c r="L16" s="104"/>
    </row>
    <row r="17" spans="1:12" ht="22.8" x14ac:dyDescent="0.4">
      <c r="A17" s="104"/>
      <c r="B17" s="104"/>
      <c r="C17" s="104"/>
      <c r="D17" s="104"/>
      <c r="E17" s="104"/>
      <c r="F17" s="104"/>
      <c r="G17" s="104"/>
      <c r="H17" s="104"/>
      <c r="I17" s="104"/>
      <c r="J17" s="104"/>
      <c r="K17" s="104"/>
      <c r="L17" s="104"/>
    </row>
    <row r="18" spans="1:12" ht="22.8" x14ac:dyDescent="0.4">
      <c r="A18" s="14"/>
      <c r="B18" s="14"/>
      <c r="C18" s="14"/>
      <c r="D18" s="14"/>
      <c r="E18" s="14"/>
      <c r="F18" s="15"/>
      <c r="G18" s="16"/>
      <c r="H18" s="17"/>
      <c r="I18" s="105"/>
      <c r="J18" s="105"/>
      <c r="K18" s="105"/>
      <c r="L18" s="105"/>
    </row>
  </sheetData>
  <mergeCells count="15">
    <mergeCell ref="A7:L7"/>
    <mergeCell ref="A16:L16"/>
    <mergeCell ref="A17:L17"/>
    <mergeCell ref="I18:L18"/>
    <mergeCell ref="A1:L1"/>
    <mergeCell ref="A2:L2"/>
    <mergeCell ref="I3:L3"/>
    <mergeCell ref="A4:A5"/>
    <mergeCell ref="B4:B5"/>
    <mergeCell ref="F4:F5"/>
    <mergeCell ref="C4:C5"/>
    <mergeCell ref="D4:D5"/>
    <mergeCell ref="E4:E5"/>
    <mergeCell ref="H4:L4"/>
    <mergeCell ref="G4:G5"/>
  </mergeCells>
  <phoneticPr fontId="10" type="noConversion"/>
  <pageMargins left="0.23622047244094488" right="0.23622047244094488" top="0.74803149606299213" bottom="0.74803149606299213" header="0.31496062992125984" footer="0.31496062992125984"/>
  <pageSetup paperSize="9" scale="4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2"/>
  <sheetViews>
    <sheetView tabSelected="1" topLeftCell="A9" zoomScale="55" zoomScaleNormal="55" zoomScaleSheetLayoutView="100" workbookViewId="0">
      <selection activeCell="N8" sqref="N8"/>
    </sheetView>
  </sheetViews>
  <sheetFormatPr defaultRowHeight="14.4" x14ac:dyDescent="0.3"/>
  <cols>
    <col min="1" max="1" width="6.109375" customWidth="1"/>
    <col min="2" max="2" width="87.5546875" customWidth="1"/>
    <col min="3" max="3" width="35.6640625" customWidth="1"/>
    <col min="4" max="4" width="21.5546875" customWidth="1"/>
    <col min="5" max="5" width="14.109375" customWidth="1"/>
    <col min="6" max="6" width="42.77734375" customWidth="1"/>
    <col min="7" max="7" width="11.33203125" customWidth="1"/>
    <col min="8" max="8" width="32.88671875" customWidth="1"/>
    <col min="9" max="9" width="13.88671875" customWidth="1"/>
    <col min="10" max="10" width="10.44140625" customWidth="1"/>
    <col min="11" max="11" width="20.6640625" customWidth="1"/>
    <col min="12" max="12" width="21.88671875" customWidth="1"/>
  </cols>
  <sheetData>
    <row r="1" spans="1:12" ht="17.25" customHeight="1" x14ac:dyDescent="0.3">
      <c r="A1" s="113" t="s">
        <v>39</v>
      </c>
      <c r="B1" s="113"/>
      <c r="C1" s="113"/>
      <c r="D1" s="113"/>
      <c r="E1" s="113"/>
      <c r="F1" s="113"/>
      <c r="G1" s="113"/>
      <c r="H1" s="113"/>
      <c r="I1" s="113"/>
      <c r="J1" s="113"/>
      <c r="K1" s="113"/>
      <c r="L1" s="113"/>
    </row>
    <row r="2" spans="1:12" ht="23.25" customHeight="1" x14ac:dyDescent="0.3">
      <c r="A2" s="113" t="s">
        <v>63</v>
      </c>
      <c r="B2" s="113"/>
      <c r="C2" s="113"/>
      <c r="D2" s="113"/>
      <c r="E2" s="113"/>
      <c r="F2" s="113"/>
      <c r="G2" s="113"/>
      <c r="H2" s="113"/>
      <c r="I2" s="113"/>
      <c r="J2" s="113"/>
      <c r="K2" s="113"/>
      <c r="L2" s="113"/>
    </row>
    <row r="3" spans="1:12" ht="18" x14ac:dyDescent="0.35">
      <c r="A3" s="41"/>
      <c r="B3" s="41"/>
      <c r="C3" s="41"/>
      <c r="D3" s="41"/>
      <c r="E3" s="41"/>
      <c r="F3" s="42"/>
      <c r="G3" s="43"/>
      <c r="H3" s="44"/>
      <c r="I3" s="114" t="s">
        <v>30</v>
      </c>
      <c r="J3" s="114"/>
      <c r="K3" s="114"/>
      <c r="L3" s="114"/>
    </row>
    <row r="4" spans="1:12" ht="40.5" customHeight="1" x14ac:dyDescent="0.3">
      <c r="A4" s="116" t="s">
        <v>0</v>
      </c>
      <c r="B4" s="117" t="s">
        <v>32</v>
      </c>
      <c r="C4" s="117" t="s">
        <v>33</v>
      </c>
      <c r="D4" s="116" t="s">
        <v>34</v>
      </c>
      <c r="E4" s="116" t="s">
        <v>6</v>
      </c>
      <c r="F4" s="116" t="s">
        <v>3</v>
      </c>
      <c r="G4" s="119" t="s">
        <v>4</v>
      </c>
      <c r="H4" s="121" t="s">
        <v>5</v>
      </c>
      <c r="I4" s="122"/>
      <c r="J4" s="122"/>
      <c r="K4" s="122"/>
      <c r="L4" s="122"/>
    </row>
    <row r="5" spans="1:12" ht="176.25" customHeight="1" x14ac:dyDescent="0.3">
      <c r="A5" s="116"/>
      <c r="B5" s="118"/>
      <c r="C5" s="118"/>
      <c r="D5" s="116"/>
      <c r="E5" s="116"/>
      <c r="F5" s="116"/>
      <c r="G5" s="120"/>
      <c r="H5" s="98" t="s">
        <v>54</v>
      </c>
      <c r="I5" s="45" t="s">
        <v>58</v>
      </c>
      <c r="J5" s="98" t="s">
        <v>59</v>
      </c>
      <c r="K5" s="47" t="s">
        <v>37</v>
      </c>
      <c r="L5" s="48" t="s">
        <v>56</v>
      </c>
    </row>
    <row r="6" spans="1:12" ht="18" x14ac:dyDescent="0.3">
      <c r="A6" s="49">
        <v>1</v>
      </c>
      <c r="B6" s="49">
        <v>2</v>
      </c>
      <c r="C6" s="49">
        <v>3</v>
      </c>
      <c r="D6" s="49">
        <v>4</v>
      </c>
      <c r="E6" s="49">
        <v>5</v>
      </c>
      <c r="F6" s="49">
        <v>6</v>
      </c>
      <c r="G6" s="50">
        <v>7</v>
      </c>
      <c r="H6" s="49">
        <v>8</v>
      </c>
      <c r="I6" s="50">
        <v>9</v>
      </c>
      <c r="J6" s="51">
        <v>10</v>
      </c>
      <c r="K6" s="52">
        <v>11</v>
      </c>
      <c r="L6" s="51">
        <v>12</v>
      </c>
    </row>
    <row r="7" spans="1:12" ht="30" customHeight="1" x14ac:dyDescent="0.3">
      <c r="A7" s="115" t="s">
        <v>7</v>
      </c>
      <c r="B7" s="115"/>
      <c r="C7" s="115"/>
      <c r="D7" s="115"/>
      <c r="E7" s="115"/>
      <c r="F7" s="115"/>
      <c r="G7" s="115"/>
      <c r="H7" s="115"/>
      <c r="I7" s="115"/>
      <c r="J7" s="115"/>
      <c r="K7" s="115"/>
      <c r="L7" s="115"/>
    </row>
    <row r="8" spans="1:12" ht="262.8" customHeight="1" x14ac:dyDescent="0.3">
      <c r="A8" s="53">
        <v>1</v>
      </c>
      <c r="B8" s="55" t="s">
        <v>67</v>
      </c>
      <c r="C8" s="66" t="s">
        <v>22</v>
      </c>
      <c r="D8" s="55" t="s">
        <v>55</v>
      </c>
      <c r="E8" s="64" t="s">
        <v>57</v>
      </c>
      <c r="F8" s="71"/>
      <c r="G8" s="68">
        <v>297.60000000000002</v>
      </c>
      <c r="H8" s="78" t="s">
        <v>71</v>
      </c>
      <c r="I8" s="69"/>
      <c r="J8" s="69"/>
      <c r="K8" s="70"/>
      <c r="L8" s="71"/>
    </row>
    <row r="9" spans="1:12" ht="324.60000000000002" customHeight="1" x14ac:dyDescent="0.3">
      <c r="A9" s="54">
        <v>2</v>
      </c>
      <c r="B9" s="55" t="s">
        <v>66</v>
      </c>
      <c r="C9" s="55" t="s">
        <v>24</v>
      </c>
      <c r="D9" s="55" t="s">
        <v>62</v>
      </c>
      <c r="E9" s="64" t="s">
        <v>57</v>
      </c>
      <c r="F9" s="71" t="s">
        <v>65</v>
      </c>
      <c r="G9" s="72">
        <v>293</v>
      </c>
      <c r="H9" s="65" t="s">
        <v>64</v>
      </c>
      <c r="I9" s="73">
        <v>207</v>
      </c>
      <c r="J9" s="73">
        <v>4.2</v>
      </c>
      <c r="K9" s="102" t="s">
        <v>61</v>
      </c>
      <c r="L9" s="71"/>
    </row>
    <row r="10" spans="1:12" ht="293.39999999999998" customHeight="1" x14ac:dyDescent="0.3">
      <c r="A10" s="53">
        <v>3</v>
      </c>
      <c r="B10" s="55" t="s">
        <v>69</v>
      </c>
      <c r="C10" s="55" t="s">
        <v>23</v>
      </c>
      <c r="D10" s="55" t="s">
        <v>45</v>
      </c>
      <c r="E10" s="64" t="s">
        <v>11</v>
      </c>
      <c r="F10" s="57" t="s">
        <v>68</v>
      </c>
      <c r="G10" s="56"/>
      <c r="H10" s="57" t="s">
        <v>70</v>
      </c>
      <c r="I10" s="58">
        <v>0</v>
      </c>
      <c r="J10" s="58">
        <v>0</v>
      </c>
      <c r="K10" s="101" t="s">
        <v>60</v>
      </c>
      <c r="L10" s="57"/>
    </row>
    <row r="11" spans="1:12" ht="22.5" customHeight="1" x14ac:dyDescent="0.3">
      <c r="A11" s="59"/>
      <c r="B11" s="60" t="s">
        <v>1</v>
      </c>
      <c r="C11" s="59" t="s">
        <v>2</v>
      </c>
      <c r="D11" s="61" t="s">
        <v>2</v>
      </c>
      <c r="E11" s="61" t="s">
        <v>2</v>
      </c>
      <c r="F11" s="61" t="s">
        <v>2</v>
      </c>
      <c r="G11" s="61">
        <v>590.6</v>
      </c>
      <c r="H11" s="61" t="s">
        <v>2</v>
      </c>
      <c r="I11" s="62">
        <f>SUM(I8:I10)</f>
        <v>207</v>
      </c>
      <c r="J11" s="100">
        <v>4.2</v>
      </c>
      <c r="K11" s="61" t="s">
        <v>2</v>
      </c>
      <c r="L11" s="59" t="s">
        <v>2</v>
      </c>
    </row>
    <row r="12" spans="1:12" x14ac:dyDescent="0.3">
      <c r="A12" s="1"/>
      <c r="B12" s="1"/>
      <c r="C12" s="1"/>
      <c r="D12" s="1"/>
      <c r="E12" s="1"/>
      <c r="F12" s="1"/>
      <c r="G12" s="13"/>
      <c r="H12" s="2"/>
      <c r="I12" s="13"/>
      <c r="J12" s="13"/>
      <c r="K12" s="1"/>
      <c r="L12" s="1"/>
    </row>
    <row r="13" spans="1:12" x14ac:dyDescent="0.3">
      <c r="A13" s="1"/>
      <c r="B13" s="1"/>
      <c r="C13" s="1"/>
      <c r="D13" s="1"/>
      <c r="E13" s="1"/>
      <c r="F13" s="1"/>
      <c r="G13" s="13"/>
      <c r="H13" s="2"/>
      <c r="I13" s="13"/>
      <c r="J13" s="13"/>
      <c r="K13" s="1"/>
      <c r="L13" s="1"/>
    </row>
    <row r="14" spans="1:12" x14ac:dyDescent="0.3">
      <c r="A14" s="1"/>
      <c r="B14" s="1"/>
      <c r="C14" s="1"/>
      <c r="D14" s="1"/>
      <c r="E14" s="1"/>
      <c r="F14" s="1"/>
      <c r="G14" s="13"/>
      <c r="H14" s="2"/>
      <c r="I14" s="13"/>
      <c r="J14" s="13"/>
      <c r="K14" s="1"/>
      <c r="L14" s="1"/>
    </row>
    <row r="15" spans="1:12" x14ac:dyDescent="0.3">
      <c r="A15" s="1"/>
      <c r="B15" s="1"/>
      <c r="C15" s="1"/>
      <c r="D15" s="1"/>
      <c r="E15" s="1"/>
      <c r="F15" s="1"/>
      <c r="G15" s="13"/>
      <c r="H15" s="2"/>
      <c r="I15" s="13"/>
      <c r="J15" s="13"/>
      <c r="K15" s="1"/>
      <c r="L15" s="1"/>
    </row>
    <row r="16" spans="1:12" x14ac:dyDescent="0.3">
      <c r="A16" s="1"/>
      <c r="B16" s="1"/>
      <c r="C16" s="1"/>
      <c r="D16" s="1"/>
      <c r="E16" s="1"/>
      <c r="F16" s="1"/>
      <c r="G16" s="13"/>
      <c r="H16" s="2"/>
      <c r="I16" s="13"/>
      <c r="J16" s="13"/>
      <c r="K16" s="1"/>
      <c r="L16" s="1"/>
    </row>
    <row r="17" spans="1:12" x14ac:dyDescent="0.3">
      <c r="A17" s="1"/>
      <c r="B17" s="1"/>
      <c r="C17" s="1"/>
      <c r="D17" s="1"/>
      <c r="E17" s="1"/>
      <c r="F17" s="1"/>
      <c r="G17" s="13"/>
      <c r="H17" s="2"/>
      <c r="I17" s="13"/>
      <c r="J17" s="13"/>
      <c r="K17" s="1"/>
      <c r="L17" s="1"/>
    </row>
    <row r="18" spans="1:12" x14ac:dyDescent="0.3">
      <c r="A18" s="1"/>
      <c r="B18" s="1"/>
      <c r="C18" s="1"/>
      <c r="D18" s="1"/>
      <c r="E18" s="1"/>
      <c r="F18" s="1"/>
      <c r="G18" s="13"/>
      <c r="H18" s="2"/>
      <c r="I18" s="13"/>
      <c r="J18" s="13"/>
      <c r="K18" s="1"/>
      <c r="L18" s="1"/>
    </row>
    <row r="19" spans="1:12" x14ac:dyDescent="0.3">
      <c r="A19" s="1"/>
      <c r="B19" s="1"/>
      <c r="C19" s="1"/>
      <c r="D19" s="1"/>
      <c r="E19" s="1"/>
      <c r="F19" s="1"/>
      <c r="G19" s="13"/>
      <c r="H19" s="2"/>
      <c r="I19" s="13"/>
      <c r="J19" s="13"/>
      <c r="K19" s="1"/>
      <c r="L19" s="1"/>
    </row>
    <row r="20" spans="1:12" x14ac:dyDescent="0.3">
      <c r="A20" s="1"/>
      <c r="B20" s="1"/>
      <c r="C20" s="1"/>
      <c r="D20" s="1"/>
      <c r="E20" s="1"/>
      <c r="F20" s="1"/>
      <c r="G20" s="13"/>
      <c r="H20" s="2"/>
      <c r="I20" s="13"/>
      <c r="J20" s="13"/>
      <c r="K20" s="1"/>
      <c r="L20" s="1"/>
    </row>
    <row r="21" spans="1:12" x14ac:dyDescent="0.3">
      <c r="A21" s="1"/>
      <c r="B21" s="1"/>
      <c r="C21" s="1"/>
      <c r="D21" s="1"/>
      <c r="E21" s="1"/>
      <c r="F21" s="1"/>
      <c r="G21" s="13"/>
      <c r="H21" s="2"/>
      <c r="I21" s="13"/>
      <c r="J21" s="13"/>
      <c r="K21" s="1"/>
      <c r="L21" s="1"/>
    </row>
    <row r="22" spans="1:12" x14ac:dyDescent="0.3">
      <c r="A22" s="1"/>
      <c r="B22" s="1"/>
      <c r="C22" s="1"/>
      <c r="D22" s="1"/>
      <c r="E22" s="1"/>
      <c r="F22" s="1"/>
      <c r="G22" s="13"/>
      <c r="H22" s="2"/>
      <c r="I22" s="13"/>
      <c r="J22" s="13"/>
      <c r="K22" s="1"/>
      <c r="L22" s="1"/>
    </row>
  </sheetData>
  <mergeCells count="12">
    <mergeCell ref="A2:L2"/>
    <mergeCell ref="I3:L3"/>
    <mergeCell ref="A1:L1"/>
    <mergeCell ref="A7:L7"/>
    <mergeCell ref="A4:A5"/>
    <mergeCell ref="B4:B5"/>
    <mergeCell ref="C4:C5"/>
    <mergeCell ref="D4:D5"/>
    <mergeCell ref="E4:E5"/>
    <mergeCell ref="F4:F5"/>
    <mergeCell ref="G4:G5"/>
    <mergeCell ref="H4:L4"/>
  </mergeCells>
  <hyperlinks>
    <hyperlink ref="K10" r:id="rId1" xr:uid="{00000000-0004-0000-0100-000000000000}"/>
    <hyperlink ref="K9" r:id="rId2" xr:uid="{00000000-0004-0000-0100-000001000000}"/>
  </hyperlinks>
  <pageMargins left="0.7" right="0.7" top="0.75" bottom="0.75" header="0.3" footer="0.3"/>
  <pageSetup paperSize="9" scale="44" fitToHeight="0" orientation="landscape"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
  <sheetViews>
    <sheetView topLeftCell="A4" zoomScale="115" zoomScaleNormal="115" workbookViewId="0">
      <selection activeCell="A2" sqref="A2:L2"/>
    </sheetView>
  </sheetViews>
  <sheetFormatPr defaultColWidth="9.109375" defaultRowHeight="18" x14ac:dyDescent="0.35"/>
  <cols>
    <col min="1" max="1" width="5.6640625" style="75" customWidth="1"/>
    <col min="2" max="2" width="31.109375" style="75" customWidth="1"/>
    <col min="3" max="3" width="22.6640625" style="75" customWidth="1"/>
    <col min="4" max="4" width="19.44140625" style="75" customWidth="1"/>
    <col min="5" max="5" width="20.88671875" style="75" customWidth="1"/>
    <col min="6" max="6" width="15.44140625" style="75" customWidth="1"/>
    <col min="7" max="7" width="12.5546875" style="75" customWidth="1"/>
    <col min="8" max="8" width="25.88671875" style="75" customWidth="1"/>
    <col min="9" max="9" width="9.5546875" style="75" customWidth="1"/>
    <col min="10" max="10" width="11.88671875" style="75" customWidth="1"/>
    <col min="11" max="11" width="14.33203125" style="75" customWidth="1"/>
    <col min="12" max="12" width="21.6640625" style="75" customWidth="1"/>
    <col min="13" max="16384" width="9.109375" style="75"/>
  </cols>
  <sheetData>
    <row r="1" spans="1:12" x14ac:dyDescent="0.35">
      <c r="A1" s="113" t="s">
        <v>39</v>
      </c>
      <c r="B1" s="113"/>
      <c r="C1" s="113"/>
      <c r="D1" s="113"/>
      <c r="E1" s="113"/>
      <c r="F1" s="113"/>
      <c r="G1" s="113"/>
      <c r="H1" s="113"/>
      <c r="I1" s="113"/>
      <c r="J1" s="113"/>
      <c r="K1" s="113"/>
      <c r="L1" s="113"/>
    </row>
    <row r="2" spans="1:12" x14ac:dyDescent="0.35">
      <c r="A2" s="113" t="s">
        <v>53</v>
      </c>
      <c r="B2" s="113"/>
      <c r="C2" s="113"/>
      <c r="D2" s="113"/>
      <c r="E2" s="113"/>
      <c r="F2" s="113"/>
      <c r="G2" s="113"/>
      <c r="H2" s="113"/>
      <c r="I2" s="113"/>
      <c r="J2" s="113"/>
      <c r="K2" s="113"/>
      <c r="L2" s="113"/>
    </row>
    <row r="3" spans="1:12" x14ac:dyDescent="0.35">
      <c r="A3" s="41"/>
      <c r="B3" s="41"/>
      <c r="C3" s="41"/>
      <c r="D3" s="41"/>
      <c r="E3" s="41"/>
      <c r="F3" s="42"/>
      <c r="G3" s="43"/>
      <c r="H3" s="44"/>
      <c r="I3" s="114" t="s">
        <v>30</v>
      </c>
      <c r="J3" s="114"/>
      <c r="K3" s="114"/>
      <c r="L3" s="114"/>
    </row>
    <row r="4" spans="1:12" ht="24" customHeight="1" x14ac:dyDescent="0.35">
      <c r="A4" s="116" t="s">
        <v>0</v>
      </c>
      <c r="B4" s="117" t="s">
        <v>48</v>
      </c>
      <c r="C4" s="117" t="s">
        <v>33</v>
      </c>
      <c r="D4" s="116" t="s">
        <v>34</v>
      </c>
      <c r="E4" s="116" t="s">
        <v>6</v>
      </c>
      <c r="F4" s="116" t="s">
        <v>50</v>
      </c>
      <c r="G4" s="119" t="s">
        <v>4</v>
      </c>
      <c r="H4" s="121" t="s">
        <v>5</v>
      </c>
      <c r="I4" s="122"/>
      <c r="J4" s="122"/>
      <c r="K4" s="122"/>
      <c r="L4" s="122"/>
    </row>
    <row r="5" spans="1:12" ht="133.5" customHeight="1" x14ac:dyDescent="0.35">
      <c r="A5" s="116"/>
      <c r="B5" s="118"/>
      <c r="C5" s="118"/>
      <c r="D5" s="116"/>
      <c r="E5" s="116"/>
      <c r="F5" s="116"/>
      <c r="G5" s="120"/>
      <c r="H5" s="98"/>
      <c r="I5" s="45" t="s">
        <v>35</v>
      </c>
      <c r="J5" s="46" t="s">
        <v>36</v>
      </c>
      <c r="K5" s="76" t="s">
        <v>37</v>
      </c>
      <c r="L5" s="77" t="s">
        <v>38</v>
      </c>
    </row>
    <row r="6" spans="1:12" x14ac:dyDescent="0.35">
      <c r="A6" s="49">
        <v>1</v>
      </c>
      <c r="B6" s="49">
        <v>2</v>
      </c>
      <c r="C6" s="49">
        <v>3</v>
      </c>
      <c r="D6" s="49">
        <v>4</v>
      </c>
      <c r="E6" s="49">
        <v>5</v>
      </c>
      <c r="F6" s="49">
        <v>6</v>
      </c>
      <c r="G6" s="50">
        <v>7</v>
      </c>
      <c r="H6" s="49">
        <v>8</v>
      </c>
      <c r="I6" s="50">
        <v>9</v>
      </c>
      <c r="J6" s="51">
        <v>10</v>
      </c>
      <c r="K6" s="52">
        <v>11</v>
      </c>
      <c r="L6" s="51">
        <v>12</v>
      </c>
    </row>
    <row r="7" spans="1:12" x14ac:dyDescent="0.35">
      <c r="A7" s="115" t="s">
        <v>7</v>
      </c>
      <c r="B7" s="115"/>
      <c r="C7" s="115"/>
      <c r="D7" s="115"/>
      <c r="E7" s="115"/>
      <c r="F7" s="115"/>
      <c r="G7" s="115"/>
      <c r="H7" s="115"/>
      <c r="I7" s="115"/>
      <c r="J7" s="115"/>
      <c r="K7" s="115"/>
      <c r="L7" s="115"/>
    </row>
    <row r="8" spans="1:12" ht="235.5" customHeight="1" x14ac:dyDescent="0.35">
      <c r="A8" s="53">
        <v>4</v>
      </c>
      <c r="B8" s="55" t="s">
        <v>47</v>
      </c>
      <c r="C8" s="55" t="s">
        <v>21</v>
      </c>
      <c r="D8" s="55" t="s">
        <v>49</v>
      </c>
      <c r="E8" s="64" t="s">
        <v>51</v>
      </c>
      <c r="F8" s="67" t="s">
        <v>8</v>
      </c>
      <c r="G8" s="72">
        <v>309.60000000000002</v>
      </c>
      <c r="H8" s="71" t="s">
        <v>52</v>
      </c>
      <c r="I8" s="67">
        <v>0</v>
      </c>
      <c r="J8" s="67">
        <v>0</v>
      </c>
      <c r="K8" s="69" t="s">
        <v>8</v>
      </c>
      <c r="L8" s="99" t="s">
        <v>8</v>
      </c>
    </row>
    <row r="9" spans="1:12" x14ac:dyDescent="0.35">
      <c r="A9" s="59"/>
      <c r="B9" s="74" t="s">
        <v>1</v>
      </c>
      <c r="C9" s="59" t="s">
        <v>2</v>
      </c>
      <c r="D9" s="61" t="s">
        <v>2</v>
      </c>
      <c r="E9" s="61" t="s">
        <v>2</v>
      </c>
      <c r="F9" s="61" t="s">
        <v>2</v>
      </c>
      <c r="G9" s="61">
        <f>SUM(G8:G8)</f>
        <v>309.60000000000002</v>
      </c>
      <c r="H9" s="61" t="s">
        <v>2</v>
      </c>
      <c r="I9" s="62">
        <f>SUM(I8:I8)</f>
        <v>0</v>
      </c>
      <c r="J9" s="63">
        <v>0</v>
      </c>
      <c r="K9" s="61" t="s">
        <v>2</v>
      </c>
      <c r="L9" s="59" t="s">
        <v>2</v>
      </c>
    </row>
  </sheetData>
  <mergeCells count="12">
    <mergeCell ref="A7:L7"/>
    <mergeCell ref="A1:L1"/>
    <mergeCell ref="A2:L2"/>
    <mergeCell ref="I3:L3"/>
    <mergeCell ref="A4:A5"/>
    <mergeCell ref="B4:B5"/>
    <mergeCell ref="C4:C5"/>
    <mergeCell ref="D4:D5"/>
    <mergeCell ref="E4:E5"/>
    <mergeCell ref="F4:F5"/>
    <mergeCell ref="G4:G5"/>
    <mergeCell ref="H4:L4"/>
  </mergeCells>
  <pageMargins left="0.25" right="0.25" top="0.75" bottom="0.75" header="0.3" footer="0.3"/>
  <pageSetup paperSize="9" scale="6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2021</vt:lpstr>
      <vt:lpstr>2020</vt:lpstr>
      <vt:lpstr>2021 А</vt:lpstr>
      <vt:lpstr>'2021'!Область_печати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Пользователь Windows</cp:lastModifiedBy>
  <cp:lastPrinted>2021-04-21T14:33:18Z</cp:lastPrinted>
  <dcterms:created xsi:type="dcterms:W3CDTF">2018-05-21T07:53:57Z</dcterms:created>
  <dcterms:modified xsi:type="dcterms:W3CDTF">2021-04-22T15:17:36Z</dcterms:modified>
</cp:coreProperties>
</file>